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6608" windowHeight="943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<sst xmlns="http://schemas.openxmlformats.org/spreadsheetml/2006/main" count="54" uniqueCount="51">
  <si>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</si>
  <si>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</si>
  <si>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</si>
  <si>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</si>
  <si>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</si>
  <si>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</si>
  <si>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</si>
  <si>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</si>
  <si>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</si>
  <si>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</si>
  <si>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</si>
  <si>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</si>
  <si>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</si>
  <si>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</si>
  <si>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</si>
  <si>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</si>
  <si>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</si>
  <si>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</si>
  <si>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</si>
  <si>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</si>
  <si>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</si>
  <si>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</si>
  <si>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</si>
  <si>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</si>
  <si>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</si>
  <si>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</si>
  <si>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</si>
  <si>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</si>
  <si>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</si>
  <si>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</si>
  <si>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</si>
  <si>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</si>
  <si>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</si>
  <si>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</si>
  <si>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</si>
  <si>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</si>
  <si>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</si>
  <si>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377М</t>
  </si>
  <si>
    <t>71М</t>
  </si>
  <si>
    <t>Хлеб пшеничный</t>
  </si>
  <si>
    <t>Директор МБОУ Николаевская СОШ</t>
  </si>
  <si>
    <t>О. Б. Худякова</t>
  </si>
  <si>
    <t>Фактическое  меню приготавливаемых блюд</t>
  </si>
  <si>
    <t>Николаевская СОШ</t>
  </si>
  <si>
    <t>Помидор свежий</t>
  </si>
  <si>
    <t>Мандарин</t>
  </si>
  <si>
    <t xml:space="preserve">Каша гречневая рассыпчатая </t>
  </si>
  <si>
    <t>171М</t>
  </si>
  <si>
    <t xml:space="preserve">Оладьи печеночные </t>
  </si>
  <si>
    <t>268К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</si>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</sst>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7" t="s">
        <v>43</v>
      </c>
      <c r="D1" s="48"/>
      <c r="E1" s="48"/>
      <c r="F1" s="12" t="s">
        <v>14</v>
      </c>
      <c r="G1" s="2" t="s">
        <v>15</v>
      </c>
      <c r="H1" s="49" t="s">
        <v>40</v>
      </c>
      <c r="I1" s="49"/>
      <c r="J1" s="49"/>
      <c r="K1" s="49"/>
    </row>
    <row r="2" spans="1:12" ht="17.399999999999999" x14ac:dyDescent="0.25">
      <c r="A2" s="29" t="s">
        <v>42</v>
      </c>
      <c r="C2" s="2"/>
      <c r="G2" s="2" t="s">
        <v>16</v>
      </c>
      <c r="H2" s="49" t="s">
        <v>41</v>
      </c>
      <c r="I2" s="49"/>
      <c r="J2" s="49"/>
      <c r="K2" s="49"/>
    </row>
    <row r="3" spans="1:12" ht="17.25" customHeight="1" x14ac:dyDescent="0.25">
      <c r="A3" s="4" t="s">
        <v>6</v>
      </c>
      <c r="C3" s="2"/>
      <c r="D3" s="3"/>
      <c r="E3" s="32" t="s">
        <v>7</v>
      </c>
      <c r="G3" s="2" t="s">
        <v>17</v>
      </c>
      <c r="H3" s="42">
        <v>7</v>
      </c>
      <c r="I3" s="42">
        <v>4</v>
      </c>
      <c r="J3" s="43">
        <v>2025</v>
      </c>
      <c r="K3" s="44"/>
    </row>
    <row r="4" spans="1:12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0.6" x14ac:dyDescent="0.2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4.4" x14ac:dyDescent="0.3">
      <c r="A6" s="18">
        <v>1</v>
      </c>
      <c r="B6" s="19">
        <v>4</v>
      </c>
      <c r="C6" s="20" t="s">
        <v>18</v>
      </c>
      <c r="D6" s="5" t="s">
        <v>19</v>
      </c>
      <c r="E6" s="33" t="s">
        <v>46</v>
      </c>
      <c r="F6" s="34">
        <v>150</v>
      </c>
      <c r="G6" s="34">
        <v>6.49</v>
      </c>
      <c r="H6" s="34">
        <v>6.56</v>
      </c>
      <c r="I6" s="34">
        <v>34.340000000000003</v>
      </c>
      <c r="J6" s="34">
        <v>206.21</v>
      </c>
      <c r="K6" s="35" t="s">
        <v>47</v>
      </c>
      <c r="L6" s="34">
        <v>23</v>
      </c>
    </row>
    <row r="7" spans="1:12" ht="14.4" x14ac:dyDescent="0.3">
      <c r="A7" s="21"/>
      <c r="B7" s="14"/>
      <c r="C7" s="11"/>
      <c r="D7" s="6" t="s">
        <v>19</v>
      </c>
      <c r="E7" s="36" t="s">
        <v>48</v>
      </c>
      <c r="F7" s="37">
        <v>90</v>
      </c>
      <c r="G7" s="37">
        <v>9.24</v>
      </c>
      <c r="H7" s="37">
        <v>11.64</v>
      </c>
      <c r="I7" s="37">
        <v>11.57</v>
      </c>
      <c r="J7" s="37">
        <v>208.02</v>
      </c>
      <c r="K7" s="38" t="s">
        <v>49</v>
      </c>
      <c r="L7" s="37">
        <v>26</v>
      </c>
    </row>
    <row r="8" spans="1:12" ht="14.4" x14ac:dyDescent="0.3">
      <c r="A8" s="21"/>
      <c r="B8" s="14"/>
      <c r="C8" s="11"/>
      <c r="D8" s="7" t="s">
        <v>20</v>
      </c>
      <c r="E8" s="36" t="s">
        <v>50</v>
      </c>
      <c r="F8" s="37">
        <v>180</v>
      </c>
      <c r="G8" s="37">
        <v>0.5</v>
      </c>
      <c r="H8" s="37">
        <v>0.1</v>
      </c>
      <c r="I8" s="37">
        <v>9.17</v>
      </c>
      <c r="J8" s="37">
        <v>32.96</v>
      </c>
      <c r="K8" s="38" t="s">
        <v>37</v>
      </c>
      <c r="L8" s="37">
        <v>10</v>
      </c>
    </row>
    <row r="9" spans="1:12" ht="14.4" x14ac:dyDescent="0.3">
      <c r="A9" s="21"/>
      <c r="B9" s="14"/>
      <c r="C9" s="11"/>
      <c r="D9" s="7" t="s">
        <v>21</v>
      </c>
      <c r="E9" s="36" t="s">
        <v>39</v>
      </c>
      <c r="F9" s="37">
        <v>40</v>
      </c>
      <c r="G9" s="37">
        <v>1.98</v>
      </c>
      <c r="H9" s="37">
        <v>0.4</v>
      </c>
      <c r="I9" s="37">
        <v>19.32</v>
      </c>
      <c r="J9" s="37">
        <v>94</v>
      </c>
      <c r="K9" s="38"/>
      <c r="L9" s="37">
        <v>4.09</v>
      </c>
    </row>
    <row r="10" spans="1:12" ht="14.4" x14ac:dyDescent="0.3">
      <c r="A10" s="21"/>
      <c r="B10" s="14"/>
      <c r="C10" s="11"/>
      <c r="D10" s="7" t="s">
        <v>22</v>
      </c>
      <c r="E10" s="36" t="s">
        <v>45</v>
      </c>
      <c r="F10" s="37">
        <v>100</v>
      </c>
      <c r="G10" s="37">
        <v>0.8</v>
      </c>
      <c r="H10" s="37">
        <v>0.2</v>
      </c>
      <c r="I10" s="37">
        <v>7.5</v>
      </c>
      <c r="J10" s="37">
        <v>38</v>
      </c>
      <c r="K10" s="38"/>
      <c r="L10" s="37">
        <v>18</v>
      </c>
    </row>
    <row r="11" spans="1:12" ht="14.4" x14ac:dyDescent="0.3">
      <c r="A11" s="21"/>
      <c r="B11" s="14"/>
      <c r="C11" s="11"/>
      <c r="D11" s="6" t="s">
        <v>24</v>
      </c>
      <c r="E11" s="36" t="s">
        <v>44</v>
      </c>
      <c r="F11" s="37">
        <v>60</v>
      </c>
      <c r="G11" s="37">
        <v>0.22</v>
      </c>
      <c r="H11" s="37">
        <v>0.04</v>
      </c>
      <c r="I11" s="37">
        <v>0.76</v>
      </c>
      <c r="J11" s="37">
        <v>4.8</v>
      </c>
      <c r="K11" s="38" t="s">
        <v>38</v>
      </c>
      <c r="L11" s="37">
        <v>9</v>
      </c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31</v>
      </c>
      <c r="E13" s="9"/>
      <c r="F13" s="17">
        <f>SUM(F6:F12)</f>
        <v>620</v>
      </c>
      <c r="G13" s="17">
        <f t="shared" ref="G13:L13" si="0">SUM(G6:G12)</f>
        <v>19.23</v>
      </c>
      <c r="H13" s="17">
        <f t="shared" si="0"/>
        <v>18.939999999999998</v>
      </c>
      <c r="I13" s="17">
        <f t="shared" si="0"/>
        <v>82.660000000000011</v>
      </c>
      <c r="J13" s="17">
        <f t="shared" si="0"/>
        <v>583.99</v>
      </c>
      <c r="K13" s="23"/>
      <c r="L13" s="17">
        <f t="shared" si="0"/>
        <v>90.09</v>
      </c>
    </row>
    <row r="14" spans="1:12" ht="14.4" x14ac:dyDescent="0.3">
      <c r="A14" s="24">
        <f>A6</f>
        <v>1</v>
      </c>
      <c r="B14" s="13">
        <f>B6</f>
        <v>4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26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27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28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29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31</v>
      </c>
      <c r="E23" s="9"/>
      <c r="F23" s="17">
        <f>SUM(F14:F22)</f>
        <v>0</v>
      </c>
      <c r="G23" s="17">
        <f t="shared" ref="G23:J23" si="1">SUM(G14:G22)</f>
        <v>0</v>
      </c>
      <c r="H23" s="17">
        <f t="shared" si="1"/>
        <v>0</v>
      </c>
      <c r="I23" s="17">
        <f t="shared" si="1"/>
        <v>0</v>
      </c>
      <c r="J23" s="17">
        <f t="shared" si="1"/>
        <v>0</v>
      </c>
      <c r="K23" s="23"/>
      <c r="L23" s="17">
        <f t="shared" ref="L23" si="2">SUM(L14:L22)</f>
        <v>0</v>
      </c>
    </row>
    <row r="24" spans="1:12" ht="15" thickBot="1" x14ac:dyDescent="0.3">
      <c r="A24" s="25">
        <f>A6</f>
        <v>1</v>
      </c>
      <c r="B24" s="26">
        <f>B6</f>
        <v>4</v>
      </c>
      <c r="C24" s="45" t="s">
        <v>4</v>
      </c>
      <c r="D24" s="46"/>
      <c r="E24" s="27"/>
      <c r="F24" s="28">
        <f>F13+F23</f>
        <v>620</v>
      </c>
      <c r="G24" s="28">
        <f t="shared" ref="G24:J24" si="3">G13+G23</f>
        <v>19.23</v>
      </c>
      <c r="H24" s="28">
        <f t="shared" si="3"/>
        <v>18.939999999999998</v>
      </c>
      <c r="I24" s="28">
        <f t="shared" si="3"/>
        <v>82.660000000000011</v>
      </c>
      <c r="J24" s="28">
        <f t="shared" si="3"/>
        <v>583.99</v>
      </c>
      <c r="K24" s="28"/>
      <c r="L24" s="28">
        <f t="shared" ref="L24" si="4">L13+L23</f>
        <v>90.09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Английский язык</cp:lastModifiedBy>
  <dcterms:created xsi:type="dcterms:W3CDTF">2022-05-16T14:23:56Z</dcterms:created>
  <dcterms:modified xsi:type="dcterms:W3CDTF">2025-04-02T03:07:53Z</dcterms:modified>
</cp:coreProperties>
</file>