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16608" windowHeight="9432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<sst xmlns="http://schemas.openxmlformats.org/spreadsheetml/2006/main" count="49" uniqueCount="47">
  <si>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</si>
  <si>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</si>
  <si>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</si>
  <si>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</si>
  <si>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</si>
  <si>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</si>
  <si>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</si>
  <si>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</si>
  <si>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</si>
  <si>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</si>
  <si>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</si>
  <si>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</si>
  <si>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</si>
  <si>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</si>
  <si>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</si>
  <si>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</si>
  <si>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</si>
  <si>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</si>
  <si>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</si>
  <si>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</si>
  <si>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</si>
  <si>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</si>
  <si>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</si>
  <si>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</si>
  <si>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</si>
  <si>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</si>
  <si>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</si>
  <si>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</si>
  <si>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</si>
  <si>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</si>
  <si>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</si>
  <si>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</si>
  <si>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</si>
  <si>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</si>
  <si>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</si>
  <si>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</si>
  <si>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</si>
  <si>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</si>
  <si>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 МБОУ Николаевская СОШ</t>
  </si>
  <si>
    <t>О. Б. Худякова</t>
  </si>
  <si>
    <t>Фактическое  меню приготавливаемых блюд</t>
  </si>
  <si>
    <t>Николаевская СОШ</t>
  </si>
  <si>
    <t>Картофель отварной</t>
  </si>
  <si>
    <t>125М</t>
  </si>
  <si>
    <t xml:space="preserve">Рыба запеченная </t>
  </si>
  <si>
    <t>232.М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</si>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</sst>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47" t="s">
        <v>41</v>
      </c>
      <c r="D1" s="48"/>
      <c r="E1" s="48"/>
      <c r="F1" s="12" t="s">
        <v>14</v>
      </c>
      <c r="G1" s="2" t="s">
        <v>15</v>
      </c>
      <c r="H1" s="49" t="s">
        <v>38</v>
      </c>
      <c r="I1" s="49"/>
      <c r="J1" s="49"/>
      <c r="K1" s="49"/>
    </row>
    <row r="2" spans="1:12" ht="17.399999999999999" x14ac:dyDescent="0.25">
      <c r="A2" s="29" t="s">
        <v>40</v>
      </c>
      <c r="C2" s="2"/>
      <c r="G2" s="2" t="s">
        <v>16</v>
      </c>
      <c r="H2" s="49" t="s">
        <v>39</v>
      </c>
      <c r="I2" s="49"/>
      <c r="J2" s="49"/>
      <c r="K2" s="49"/>
    </row>
    <row r="3" spans="1:12" ht="17.25" customHeight="1" x14ac:dyDescent="0.25">
      <c r="A3" s="4" t="s">
        <v>6</v>
      </c>
      <c r="C3" s="2"/>
      <c r="D3" s="3"/>
      <c r="E3" s="32" t="s">
        <v>7</v>
      </c>
      <c r="G3" s="2" t="s">
        <v>17</v>
      </c>
      <c r="H3" s="42">
        <v>19</v>
      </c>
      <c r="I3" s="42">
        <v>5</v>
      </c>
      <c r="J3" s="43">
        <v>2025</v>
      </c>
      <c r="K3" s="44"/>
    </row>
    <row r="4" spans="1:12" x14ac:dyDescent="0.25">
      <c r="C4" s="2"/>
      <c r="D4" s="4"/>
      <c r="H4" s="41" t="s">
        <v>34</v>
      </c>
      <c r="I4" s="41" t="s">
        <v>35</v>
      </c>
      <c r="J4" s="41" t="s">
        <v>36</v>
      </c>
    </row>
    <row r="5" spans="1:12" ht="30.6" x14ac:dyDescent="0.2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14.4" x14ac:dyDescent="0.3">
      <c r="A6" s="18">
        <v>1</v>
      </c>
      <c r="B6" s="19">
        <v>9</v>
      </c>
      <c r="C6" s="20" t="s">
        <v>18</v>
      </c>
      <c r="D6" s="5" t="s">
        <v>19</v>
      </c>
      <c r="E6" s="33" t="s">
        <v>42</v>
      </c>
      <c r="F6" s="34">
        <v>190</v>
      </c>
      <c r="G6" s="34">
        <v>2.98</v>
      </c>
      <c r="H6" s="34">
        <v>6.21</v>
      </c>
      <c r="I6" s="34">
        <v>25.03</v>
      </c>
      <c r="J6" s="34">
        <v>166.24</v>
      </c>
      <c r="K6" s="35" t="s">
        <v>43</v>
      </c>
      <c r="L6" s="34">
        <v>31</v>
      </c>
    </row>
    <row r="7" spans="1:12" ht="14.4" x14ac:dyDescent="0.3">
      <c r="A7" s="21"/>
      <c r="B7" s="14"/>
      <c r="C7" s="11"/>
      <c r="D7" s="6" t="s">
        <v>19</v>
      </c>
      <c r="E7" s="36" t="s">
        <v>44</v>
      </c>
      <c r="F7" s="37">
        <v>90</v>
      </c>
      <c r="G7" s="37">
        <v>10.79</v>
      </c>
      <c r="H7" s="37">
        <v>9.73</v>
      </c>
      <c r="I7" s="37">
        <v>5.72</v>
      </c>
      <c r="J7" s="37">
        <v>131.63999999999999</v>
      </c>
      <c r="K7" s="38" t="s">
        <v>45</v>
      </c>
      <c r="L7" s="37">
        <v>38.549999999999997</v>
      </c>
    </row>
    <row r="8" spans="1:12" ht="14.4" x14ac:dyDescent="0.3">
      <c r="A8" s="21"/>
      <c r="B8" s="14"/>
      <c r="C8" s="11"/>
      <c r="D8" s="7" t="s">
        <v>20</v>
      </c>
      <c r="E8" s="36" t="s">
        <v>46</v>
      </c>
      <c r="F8" s="37">
        <v>180</v>
      </c>
      <c r="G8" s="37">
        <v>0.9</v>
      </c>
      <c r="H8" s="37">
        <v>0.18</v>
      </c>
      <c r="I8" s="37">
        <v>18.18</v>
      </c>
      <c r="J8" s="37">
        <v>82.8</v>
      </c>
      <c r="K8" s="38"/>
      <c r="L8" s="37">
        <v>16</v>
      </c>
    </row>
    <row r="9" spans="1:12" ht="14.4" x14ac:dyDescent="0.3">
      <c r="A9" s="21"/>
      <c r="B9" s="14"/>
      <c r="C9" s="11"/>
      <c r="D9" s="7" t="s">
        <v>21</v>
      </c>
      <c r="E9" s="36" t="s">
        <v>37</v>
      </c>
      <c r="F9" s="37">
        <v>40</v>
      </c>
      <c r="G9" s="37">
        <v>1.98</v>
      </c>
      <c r="H9" s="37">
        <v>0.4</v>
      </c>
      <c r="I9" s="37">
        <v>19.32</v>
      </c>
      <c r="J9" s="37">
        <v>94</v>
      </c>
      <c r="K9" s="38"/>
      <c r="L9" s="37">
        <v>4.54</v>
      </c>
    </row>
    <row r="10" spans="1:12" ht="14.4" x14ac:dyDescent="0.3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:J13" si="0">SUM(G6:G12)</f>
        <v>16.649999999999999</v>
      </c>
      <c r="H13" s="17">
        <f t="shared" si="0"/>
        <v>16.52</v>
      </c>
      <c r="I13" s="17">
        <f t="shared" si="0"/>
        <v>68.25</v>
      </c>
      <c r="J13" s="17">
        <f t="shared" si="0"/>
        <v>474.68</v>
      </c>
      <c r="K13" s="23"/>
      <c r="L13" s="17">
        <f t="shared" ref="L13" si="1">SUM(L6:L12)</f>
        <v>90.09</v>
      </c>
    </row>
    <row r="14" spans="1:12" ht="14.4" x14ac:dyDescent="0.3">
      <c r="A14" s="24">
        <f>A6</f>
        <v>1</v>
      </c>
      <c r="B14" s="13">
        <f>B6</f>
        <v>9</v>
      </c>
      <c r="C14" s="10" t="s">
        <v>23</v>
      </c>
      <c r="D14" s="7" t="s">
        <v>24</v>
      </c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1"/>
      <c r="B15" s="14"/>
      <c r="C15" s="11"/>
      <c r="D15" s="7" t="s">
        <v>25</v>
      </c>
      <c r="E15" s="36"/>
      <c r="F15" s="37"/>
      <c r="G15" s="37"/>
      <c r="H15" s="37"/>
      <c r="I15" s="37"/>
      <c r="J15" s="37"/>
      <c r="K15" s="38"/>
      <c r="L15" s="37"/>
    </row>
    <row r="16" spans="1:12" ht="14.4" x14ac:dyDescent="0.3">
      <c r="A16" s="21"/>
      <c r="B16" s="14"/>
      <c r="C16" s="11"/>
      <c r="D16" s="7" t="s">
        <v>26</v>
      </c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1"/>
      <c r="B17" s="14"/>
      <c r="C17" s="11"/>
      <c r="D17" s="7" t="s">
        <v>27</v>
      </c>
      <c r="E17" s="36"/>
      <c r="F17" s="37"/>
      <c r="G17" s="37"/>
      <c r="H17" s="37"/>
      <c r="I17" s="37"/>
      <c r="J17" s="37"/>
      <c r="K17" s="38"/>
      <c r="L17" s="37"/>
    </row>
    <row r="18" spans="1:12" ht="14.4" x14ac:dyDescent="0.3">
      <c r="A18" s="21"/>
      <c r="B18" s="14"/>
      <c r="C18" s="11"/>
      <c r="D18" s="7" t="s">
        <v>28</v>
      </c>
      <c r="E18" s="36"/>
      <c r="F18" s="37"/>
      <c r="G18" s="37"/>
      <c r="H18" s="37"/>
      <c r="I18" s="37"/>
      <c r="J18" s="37"/>
      <c r="K18" s="38"/>
      <c r="L18" s="37"/>
    </row>
    <row r="19" spans="1:12" ht="14.4" x14ac:dyDescent="0.3">
      <c r="A19" s="21"/>
      <c r="B19" s="14"/>
      <c r="C19" s="11"/>
      <c r="D19" s="7" t="s">
        <v>29</v>
      </c>
      <c r="E19" s="36"/>
      <c r="F19" s="37"/>
      <c r="G19" s="37"/>
      <c r="H19" s="37"/>
      <c r="I19" s="37"/>
      <c r="J19" s="37"/>
      <c r="K19" s="38"/>
      <c r="L19" s="37"/>
    </row>
    <row r="20" spans="1:12" ht="14.4" x14ac:dyDescent="0.3">
      <c r="A20" s="21"/>
      <c r="B20" s="14"/>
      <c r="C20" s="11"/>
      <c r="D20" s="7" t="s">
        <v>30</v>
      </c>
      <c r="E20" s="36"/>
      <c r="F20" s="37"/>
      <c r="G20" s="37"/>
      <c r="H20" s="37"/>
      <c r="I20" s="37"/>
      <c r="J20" s="37"/>
      <c r="K20" s="38"/>
      <c r="L20" s="3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8"/>
      <c r="D23" s="16" t="s">
        <v>31</v>
      </c>
      <c r="E23" s="9"/>
      <c r="F23" s="17">
        <f>SUM(F14:F22)</f>
        <v>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3"/>
      <c r="L23" s="17">
        <f t="shared" ref="L23" si="3">SUM(L14:L22)</f>
        <v>0</v>
      </c>
    </row>
    <row r="24" spans="1:12" ht="15" thickBot="1" x14ac:dyDescent="0.3">
      <c r="A24" s="25">
        <f>A6</f>
        <v>1</v>
      </c>
      <c r="B24" s="26">
        <f>B6</f>
        <v>9</v>
      </c>
      <c r="C24" s="45" t="s">
        <v>4</v>
      </c>
      <c r="D24" s="46"/>
      <c r="E24" s="27"/>
      <c r="F24" s="28">
        <f>F13+F23</f>
        <v>500</v>
      </c>
      <c r="G24" s="28">
        <f t="shared" ref="G24:J24" si="4">G13+G23</f>
        <v>16.649999999999999</v>
      </c>
      <c r="H24" s="28">
        <f t="shared" si="4"/>
        <v>16.52</v>
      </c>
      <c r="I24" s="28">
        <f t="shared" si="4"/>
        <v>68.25</v>
      </c>
      <c r="J24" s="28">
        <f t="shared" si="4"/>
        <v>474.68</v>
      </c>
      <c r="K24" s="28"/>
      <c r="L24" s="28">
        <f t="shared" ref="L24" si="5">L13+L23</f>
        <v>90.09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Английский язык</cp:lastModifiedBy>
  <dcterms:created xsi:type="dcterms:W3CDTF">2022-05-16T14:23:56Z</dcterms:created>
  <dcterms:modified xsi:type="dcterms:W3CDTF">2025-05-06T07:02:24Z</dcterms:modified>
</cp:coreProperties>
</file>